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 2569\การเชื่อมโยงข้อมูล\ข้อมูลขึ้นระบบ GD catalog\"/>
    </mc:Choice>
  </mc:AlternateContent>
  <xr:revisionPtr revIDLastSave="0" documentId="13_ncr:1_{EB0DD269-0088-4DFA-88B8-A54B142BB44F}" xr6:coauthVersionLast="47" xr6:coauthVersionMax="47" xr10:uidLastSave="{00000000-0000-0000-0000-000000000000}"/>
  <bookViews>
    <workbookView xWindow="10755" yWindow="0" windowWidth="9390" windowHeight="10920" xr2:uid="{B0E4DEC6-D398-4664-8C63-C935FBB2B177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2" l="1"/>
  <c r="G47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</calcChain>
</file>

<file path=xl/sharedStrings.xml><?xml version="1.0" encoding="utf-8"?>
<sst xmlns="http://schemas.openxmlformats.org/spreadsheetml/2006/main" count="263" uniqueCount="68">
  <si>
    <t>ข้อมูลด้านกายภาพ</t>
  </si>
  <si>
    <t>รายละเอียด</t>
  </si>
  <si>
    <t>ขอบเขตตำบล</t>
  </si>
  <si>
    <t>ต.ตะขบ</t>
  </si>
  <si>
    <t>ต.ตูม</t>
  </si>
  <si>
    <t>ต.งิ้ว</t>
  </si>
  <si>
    <t>ต.ลำนางแก้ว</t>
  </si>
  <si>
    <t>ต.สุขเกษม</t>
  </si>
  <si>
    <t>ต.บ่อปลาทอง</t>
  </si>
  <si>
    <t>ต.วังน้ำเขียว</t>
  </si>
  <si>
    <t>ต.วังหมี</t>
  </si>
  <si>
    <t>ต.ระเริง</t>
  </si>
  <si>
    <t>ต.อุดมทรัพย์</t>
  </si>
  <si>
    <t>ต.ไทยสามัคคี</t>
  </si>
  <si>
    <t>ต.วังกะทะ</t>
  </si>
  <si>
    <t>&lt;200</t>
  </si>
  <si>
    <t>200-400</t>
  </si>
  <si>
    <t>400-600</t>
  </si>
  <si>
    <t>600-800</t>
  </si>
  <si>
    <t>800-1000</t>
  </si>
  <si>
    <t>ความลาดชัน (ร้อยละ)</t>
  </si>
  <si>
    <t>&lt;5</t>
  </si>
  <si>
    <t>&gt;60</t>
  </si>
  <si>
    <t>ป่าสงวนแห่งชาติ</t>
  </si>
  <si>
    <t>ป่าภูหลวง</t>
  </si>
  <si>
    <t>ป่าครบุรี</t>
  </si>
  <si>
    <t>ป่าปากช่องและป่าหมี</t>
  </si>
  <si>
    <t>ป่าวังน้ำเขียว</t>
  </si>
  <si>
    <t>ป่าสูงเนิน</t>
  </si>
  <si>
    <t>เขาใหญ่</t>
  </si>
  <si>
    <t>ทับลาน</t>
  </si>
  <si>
    <t>เขาแผงม้า</t>
  </si>
  <si>
    <t>ป่าเขาภูหลวง</t>
  </si>
  <si>
    <t>ป่าดิบแล้ง</t>
  </si>
  <si>
    <t>ป่าเต็งรัง</t>
  </si>
  <si>
    <t>ป่าเบญจพรรณ</t>
  </si>
  <si>
    <t>ป่าไผ่</t>
  </si>
  <si>
    <t>พื้นที่ป่าไม้</t>
  </si>
  <si>
    <t>ชั้นคุณภาพลุ่มน้ำ</t>
  </si>
  <si>
    <t>1A</t>
  </si>
  <si>
    <t>1B</t>
  </si>
  <si>
    <t>สถานีวิจัยสิ่งแวดล้อมสะแกราช</t>
  </si>
  <si>
    <t>ต.คลองม่วง</t>
  </si>
  <si>
    <t>ความสูง (เมตร ระดับน้ำทะเลปานกลาง)</t>
  </si>
  <si>
    <t>15−35</t>
  </si>
  <si>
    <t>5−10</t>
  </si>
  <si>
    <t>35−60</t>
  </si>
  <si>
    <t>อำเภอ</t>
  </si>
  <si>
    <t>ปักธงชัย</t>
  </si>
  <si>
    <t>วังน้ำเขียว</t>
  </si>
  <si>
    <t>ปากช่อง</t>
  </si>
  <si>
    <t>อุทยานแห่งชาติ</t>
  </si>
  <si>
    <t>เขตห้ามล่าสัตว์ป่า</t>
  </si>
  <si>
    <t xml:space="preserve">ระบบนิเวศป่าไม้ ปี พ.ศ. 2561 </t>
  </si>
  <si>
    <t>ป่าฟื้นฟูตามธรรมชาติ</t>
  </si>
  <si>
    <t>ป่าแก่งดินสอ ป่าแก่งใหญ่ และป่าเขาสะโตน</t>
  </si>
  <si>
    <t>ระบบนิเวศป่าไม้ ปี พ.ศ. 2562</t>
  </si>
  <si>
    <t>ระบบนิเวศป่าไม้ ปี พ.ศ. 2563</t>
  </si>
  <si>
    <t>ระบบนิเวศป่าไม้ ปี พ.ศ. 2564</t>
  </si>
  <si>
    <t>ระบบนิเวศป่าไม้ ปี พ.ศ. 2565</t>
  </si>
  <si>
    <t>พื้นที่แกนกลาง (ตร.กม.)</t>
  </si>
  <si>
    <t>เขตกันชน (ตร.กม.)</t>
  </si>
  <si>
    <t>พื้นที่รอบนอก (ตร.กม.)</t>
  </si>
  <si>
    <t>รวม (ตร.กม.)</t>
  </si>
  <si>
    <t>หมู่บ้าน (จำนวน)</t>
  </si>
  <si>
    <t>ชาย (คน)</t>
  </si>
  <si>
    <t>หญิง (คน)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</si>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</sst>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8"/>
      <name val="Calibri"/>
      <family val="2"/>
      <charset val="222"/>
      <scheme val="minor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Font="0" applyFill="0" applyBorder="0">
      <alignment horizontal="center" vertical="center"/>
    </xf>
  </cellStyleXfs>
  <cellXfs count="16">
    <xf numFmtId="0" fontId="0" fillId="0" borderId="0" xfId="0"/>
    <xf numFmtId="49" fontId="2" fillId="2" borderId="1" xfId="0" applyNumberFormat="1" applyFont="1" applyFill="1" applyBorder="1" applyAlignment="1">
      <alignment horizontal="center"/>
    </xf>
    <xf numFmtId="49" fontId="2" fillId="0" borderId="0" xfId="0" applyNumberFormat="1" applyFont="1"/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/>
    <xf numFmtId="49" fontId="2" fillId="0" borderId="1" xfId="0" applyNumberFormat="1" applyFont="1" applyBorder="1" applyAlignment="1">
      <alignment horizontal="left"/>
    </xf>
    <xf numFmtId="49" fontId="2" fillId="0" borderId="0" xfId="0" applyNumberFormat="1" applyFont="1" applyAlignment="1">
      <alignment vertical="center"/>
    </xf>
  </cellXfs>
  <cellStyles count="2">
    <cellStyle name="Normal" xfId="0" builtinId="0"/>
    <cellStyle name="สไตล์ 1" xfId="1" xr:uid="{246BF0D4-6FE9-415C-941B-6D9A541CA1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4F373-FFA2-4145-9E75-BC63620177FD}">
  <dimension ref="A1:J63"/>
  <sheetViews>
    <sheetView tabSelected="1" topLeftCell="A16" workbookViewId="0">
      <selection activeCell="E54" sqref="E54"/>
    </sheetView>
  </sheetViews>
  <sheetFormatPr defaultColWidth="9.140625" defaultRowHeight="21"/>
  <cols>
    <col min="1" max="1" width="35.28515625" style="2" customWidth="1"/>
    <col min="2" max="2" width="11" style="2" customWidth="1"/>
    <col min="3" max="3" width="17.42578125" style="2" customWidth="1"/>
    <col min="4" max="4" width="16.140625" style="2" customWidth="1"/>
    <col min="5" max="5" width="12.85546875" style="2" customWidth="1"/>
    <col min="6" max="6" width="14.42578125" style="2" customWidth="1"/>
    <col min="7" max="7" width="13.42578125" style="2" customWidth="1"/>
    <col min="8" max="8" width="14.140625" style="2" customWidth="1"/>
    <col min="9" max="9" width="11.7109375" style="2" customWidth="1"/>
    <col min="10" max="10" width="13" style="2" customWidth="1"/>
    <col min="11" max="16384" width="9.140625" style="2"/>
  </cols>
  <sheetData>
    <row r="1" spans="1:10" ht="18" customHeight="1">
      <c r="A1" s="1" t="s">
        <v>0</v>
      </c>
      <c r="B1" s="1" t="s">
        <v>47</v>
      </c>
      <c r="C1" s="1" t="s">
        <v>1</v>
      </c>
      <c r="D1" s="1" t="s">
        <v>60</v>
      </c>
      <c r="E1" s="1" t="s">
        <v>61</v>
      </c>
      <c r="F1" s="1" t="s">
        <v>62</v>
      </c>
      <c r="G1" s="1" t="s">
        <v>63</v>
      </c>
      <c r="H1" s="1" t="s">
        <v>64</v>
      </c>
      <c r="I1" s="1" t="s">
        <v>65</v>
      </c>
      <c r="J1" s="1" t="s">
        <v>66</v>
      </c>
    </row>
    <row r="2" spans="1:10" ht="21" customHeight="1">
      <c r="A2" s="3" t="s">
        <v>2</v>
      </c>
      <c r="B2" s="4" t="s">
        <v>48</v>
      </c>
      <c r="C2" s="5" t="s">
        <v>3</v>
      </c>
      <c r="D2" s="6">
        <v>105.03</v>
      </c>
      <c r="E2" s="7">
        <v>47.9</v>
      </c>
      <c r="F2" s="7">
        <v>126.02</v>
      </c>
      <c r="G2" s="7">
        <f>SUM(D2:F2)</f>
        <v>278.95</v>
      </c>
      <c r="H2" s="7">
        <v>22</v>
      </c>
      <c r="I2" s="7">
        <v>5057</v>
      </c>
      <c r="J2" s="7">
        <v>5203</v>
      </c>
    </row>
    <row r="3" spans="1:10" ht="21" customHeight="1">
      <c r="A3" s="3" t="s">
        <v>2</v>
      </c>
      <c r="B3" s="4" t="s">
        <v>48</v>
      </c>
      <c r="C3" s="8" t="s">
        <v>4</v>
      </c>
      <c r="D3" s="6" t="s">
        <v>67</v>
      </c>
      <c r="E3" s="7">
        <v>1.74</v>
      </c>
      <c r="F3" s="7">
        <v>38.619999999999997</v>
      </c>
      <c r="G3" s="7">
        <f t="shared" ref="G3:G48" si="0">SUM(D3:F3)</f>
        <v>40.36</v>
      </c>
      <c r="H3" s="7">
        <v>16</v>
      </c>
      <c r="I3" s="7">
        <v>275</v>
      </c>
      <c r="J3" s="7">
        <v>2837</v>
      </c>
    </row>
    <row r="4" spans="1:10" ht="21" customHeight="1">
      <c r="A4" s="3" t="s">
        <v>2</v>
      </c>
      <c r="B4" s="4" t="s">
        <v>48</v>
      </c>
      <c r="C4" s="5" t="s">
        <v>5</v>
      </c>
      <c r="D4" s="6" t="s">
        <v>67</v>
      </c>
      <c r="E4" s="7" t="s">
        <v>67</v>
      </c>
      <c r="F4" s="7">
        <v>28.94</v>
      </c>
      <c r="G4" s="7">
        <f t="shared" si="0"/>
        <v>28.94</v>
      </c>
      <c r="H4" s="7">
        <v>15</v>
      </c>
      <c r="I4" s="7">
        <v>3195</v>
      </c>
      <c r="J4" s="7">
        <v>3479</v>
      </c>
    </row>
    <row r="5" spans="1:10" ht="21" customHeight="1">
      <c r="A5" s="3" t="s">
        <v>2</v>
      </c>
      <c r="B5" s="4" t="s">
        <v>48</v>
      </c>
      <c r="C5" s="8" t="s">
        <v>6</v>
      </c>
      <c r="D5" s="6">
        <v>39.200000000000003</v>
      </c>
      <c r="E5" s="7">
        <v>11.64</v>
      </c>
      <c r="F5" s="7">
        <v>28.11</v>
      </c>
      <c r="G5" s="7">
        <f t="shared" si="0"/>
        <v>78.95</v>
      </c>
      <c r="H5" s="7">
        <v>9</v>
      </c>
      <c r="I5" s="7">
        <v>2358</v>
      </c>
      <c r="J5" s="7">
        <v>2408</v>
      </c>
    </row>
    <row r="6" spans="1:10" ht="21" customHeight="1">
      <c r="A6" s="3" t="s">
        <v>2</v>
      </c>
      <c r="B6" s="4" t="s">
        <v>48</v>
      </c>
      <c r="C6" s="8" t="s">
        <v>6</v>
      </c>
      <c r="D6" s="6">
        <v>3.88</v>
      </c>
      <c r="E6" s="7">
        <v>10.119999999999999</v>
      </c>
      <c r="F6" s="7">
        <v>56.77</v>
      </c>
      <c r="G6" s="7">
        <f t="shared" si="0"/>
        <v>70.77000000000001</v>
      </c>
      <c r="H6" s="7">
        <v>10</v>
      </c>
      <c r="I6" s="7">
        <v>2881</v>
      </c>
      <c r="J6" s="7">
        <v>2887</v>
      </c>
    </row>
    <row r="7" spans="1:10" ht="21" customHeight="1">
      <c r="A7" s="3" t="s">
        <v>2</v>
      </c>
      <c r="B7" s="4" t="s">
        <v>48</v>
      </c>
      <c r="C7" s="8" t="s">
        <v>7</v>
      </c>
      <c r="D7" s="6" t="s">
        <v>67</v>
      </c>
      <c r="E7" s="9">
        <v>1.83</v>
      </c>
      <c r="F7" s="7">
        <v>28.76</v>
      </c>
      <c r="G7" s="7">
        <f t="shared" si="0"/>
        <v>30.590000000000003</v>
      </c>
      <c r="H7" s="7">
        <v>11</v>
      </c>
      <c r="I7" s="7">
        <v>2347</v>
      </c>
      <c r="J7" s="7">
        <v>2368</v>
      </c>
    </row>
    <row r="8" spans="1:10" ht="21" customHeight="1">
      <c r="A8" s="3" t="s">
        <v>2</v>
      </c>
      <c r="B8" s="4" t="s">
        <v>48</v>
      </c>
      <c r="C8" s="8" t="s">
        <v>8</v>
      </c>
      <c r="D8" s="6" t="s">
        <v>67</v>
      </c>
      <c r="E8" s="9">
        <v>11.04</v>
      </c>
      <c r="F8" s="7">
        <v>28.15</v>
      </c>
      <c r="G8" s="7">
        <f t="shared" si="0"/>
        <v>39.19</v>
      </c>
      <c r="H8" s="7">
        <v>10</v>
      </c>
      <c r="I8" s="7">
        <v>1778</v>
      </c>
      <c r="J8" s="7">
        <v>1975</v>
      </c>
    </row>
    <row r="9" spans="1:10" ht="21" customHeight="1">
      <c r="A9" s="3" t="s">
        <v>2</v>
      </c>
      <c r="B9" s="7" t="s">
        <v>49</v>
      </c>
      <c r="C9" s="8" t="s">
        <v>9</v>
      </c>
      <c r="D9" s="6">
        <v>17.12</v>
      </c>
      <c r="E9" s="7">
        <v>39.14</v>
      </c>
      <c r="F9" s="7">
        <v>147</v>
      </c>
      <c r="G9" s="7">
        <f t="shared" si="0"/>
        <v>203.26</v>
      </c>
      <c r="H9" s="7">
        <v>19</v>
      </c>
      <c r="I9" s="7">
        <v>4401</v>
      </c>
      <c r="J9" s="7">
        <v>4466</v>
      </c>
    </row>
    <row r="10" spans="1:10" ht="21" customHeight="1">
      <c r="A10" s="3" t="s">
        <v>2</v>
      </c>
      <c r="B10" s="7" t="s">
        <v>49</v>
      </c>
      <c r="C10" s="8" t="s">
        <v>10</v>
      </c>
      <c r="D10" s="6">
        <v>30.03</v>
      </c>
      <c r="E10" s="7">
        <v>20.85</v>
      </c>
      <c r="F10" s="7">
        <v>143.19999999999999</v>
      </c>
      <c r="G10" s="7">
        <f t="shared" si="0"/>
        <v>194.07999999999998</v>
      </c>
      <c r="H10" s="7">
        <v>22</v>
      </c>
      <c r="I10" s="7">
        <v>5111</v>
      </c>
      <c r="J10" s="7">
        <v>5107</v>
      </c>
    </row>
    <row r="11" spans="1:10" ht="21" customHeight="1">
      <c r="A11" s="3" t="s">
        <v>2</v>
      </c>
      <c r="B11" s="7" t="s">
        <v>49</v>
      </c>
      <c r="C11" s="8" t="s">
        <v>11</v>
      </c>
      <c r="D11" s="6">
        <v>18.73</v>
      </c>
      <c r="E11" s="7">
        <v>17.59</v>
      </c>
      <c r="F11" s="7">
        <v>64.760000000000005</v>
      </c>
      <c r="G11" s="7">
        <f t="shared" si="0"/>
        <v>101.08000000000001</v>
      </c>
      <c r="H11" s="7">
        <v>14</v>
      </c>
      <c r="I11" s="7">
        <v>3034</v>
      </c>
      <c r="J11" s="7">
        <v>3021</v>
      </c>
    </row>
    <row r="12" spans="1:10" ht="21" customHeight="1">
      <c r="A12" s="3" t="s">
        <v>2</v>
      </c>
      <c r="B12" s="7" t="s">
        <v>49</v>
      </c>
      <c r="C12" s="8" t="s">
        <v>12</v>
      </c>
      <c r="D12" s="6">
        <v>46.94</v>
      </c>
      <c r="E12" s="7">
        <v>90.87</v>
      </c>
      <c r="F12" s="7">
        <v>125.48</v>
      </c>
      <c r="G12" s="7">
        <f t="shared" si="0"/>
        <v>263.29000000000002</v>
      </c>
      <c r="H12" s="7">
        <v>17</v>
      </c>
      <c r="I12" s="7">
        <v>5641</v>
      </c>
      <c r="J12" s="7">
        <v>5811</v>
      </c>
    </row>
    <row r="13" spans="1:10" ht="21" customHeight="1">
      <c r="A13" s="3" t="s">
        <v>2</v>
      </c>
      <c r="B13" s="7" t="s">
        <v>49</v>
      </c>
      <c r="C13" s="8" t="s">
        <v>13</v>
      </c>
      <c r="D13" s="6">
        <v>190.76</v>
      </c>
      <c r="E13" s="7">
        <v>51.43</v>
      </c>
      <c r="F13" s="7">
        <v>60.34</v>
      </c>
      <c r="G13" s="7">
        <f t="shared" si="0"/>
        <v>302.52999999999997</v>
      </c>
      <c r="H13" s="7">
        <v>11</v>
      </c>
      <c r="I13" s="7">
        <v>3550</v>
      </c>
      <c r="J13" s="7">
        <v>3625</v>
      </c>
    </row>
    <row r="14" spans="1:10" ht="21" customHeight="1">
      <c r="A14" s="3" t="s">
        <v>2</v>
      </c>
      <c r="B14" s="7" t="s">
        <v>50</v>
      </c>
      <c r="C14" s="8" t="s">
        <v>14</v>
      </c>
      <c r="D14" s="6" t="s">
        <v>67</v>
      </c>
      <c r="E14" s="7">
        <v>21.17</v>
      </c>
      <c r="F14" s="7">
        <v>164.51</v>
      </c>
      <c r="G14" s="7">
        <f t="shared" si="0"/>
        <v>185.68</v>
      </c>
      <c r="H14" s="7">
        <v>24</v>
      </c>
      <c r="I14" s="7">
        <v>4859</v>
      </c>
      <c r="J14" s="7">
        <v>4832</v>
      </c>
    </row>
    <row r="15" spans="1:10">
      <c r="A15" s="3" t="s">
        <v>2</v>
      </c>
      <c r="B15" s="7" t="s">
        <v>50</v>
      </c>
      <c r="C15" s="8" t="s">
        <v>42</v>
      </c>
      <c r="D15" s="6">
        <v>4.5</v>
      </c>
      <c r="E15" s="7">
        <v>15.85</v>
      </c>
      <c r="F15" s="7">
        <v>131.75</v>
      </c>
      <c r="G15" s="7">
        <f t="shared" si="0"/>
        <v>152.1</v>
      </c>
      <c r="H15" s="7">
        <v>21</v>
      </c>
      <c r="I15" s="7">
        <v>5209</v>
      </c>
      <c r="J15" s="7">
        <v>5345</v>
      </c>
    </row>
    <row r="16" spans="1:10" ht="21" customHeight="1">
      <c r="A16" s="10" t="s">
        <v>43</v>
      </c>
      <c r="B16" s="4" t="s">
        <v>67</v>
      </c>
      <c r="C16" s="8" t="s">
        <v>15</v>
      </c>
      <c r="D16" s="11" t="s">
        <v>67</v>
      </c>
      <c r="E16" s="11">
        <v>1.39</v>
      </c>
      <c r="F16" s="11" t="s">
        <v>67</v>
      </c>
      <c r="G16" s="7">
        <f>SUM(D16:F16)</f>
        <v>1.39</v>
      </c>
      <c r="H16" s="4" t="s">
        <v>67</v>
      </c>
      <c r="I16" s="4" t="s">
        <v>67</v>
      </c>
      <c r="J16" s="4" t="s">
        <v>67</v>
      </c>
    </row>
    <row r="17" spans="1:10">
      <c r="A17" s="10" t="s">
        <v>43</v>
      </c>
      <c r="B17" s="4" t="s">
        <v>67</v>
      </c>
      <c r="C17" s="8" t="s">
        <v>16</v>
      </c>
      <c r="D17" s="6">
        <v>38.479999999999997</v>
      </c>
      <c r="E17" s="11">
        <v>153.71</v>
      </c>
      <c r="F17" s="11">
        <v>627.14</v>
      </c>
      <c r="G17" s="7">
        <f t="shared" si="0"/>
        <v>819.32999999999993</v>
      </c>
      <c r="H17" s="4" t="s">
        <v>67</v>
      </c>
      <c r="I17" s="4" t="s">
        <v>67</v>
      </c>
      <c r="J17" s="4" t="s">
        <v>67</v>
      </c>
    </row>
    <row r="18" spans="1:10">
      <c r="A18" s="10" t="s">
        <v>43</v>
      </c>
      <c r="B18" s="4" t="s">
        <v>67</v>
      </c>
      <c r="C18" s="8" t="s">
        <v>17</v>
      </c>
      <c r="D18" s="6">
        <v>262.16000000000003</v>
      </c>
      <c r="E18" s="11">
        <v>164.23</v>
      </c>
      <c r="F18" s="11">
        <v>544.70000000000005</v>
      </c>
      <c r="G18" s="7">
        <f t="shared" si="0"/>
        <v>971.09</v>
      </c>
      <c r="H18" s="4" t="s">
        <v>67</v>
      </c>
      <c r="I18" s="4" t="s">
        <v>67</v>
      </c>
      <c r="J18" s="4" t="s">
        <v>67</v>
      </c>
    </row>
    <row r="19" spans="1:10">
      <c r="A19" s="10" t="s">
        <v>43</v>
      </c>
      <c r="B19" s="4" t="s">
        <v>67</v>
      </c>
      <c r="C19" s="8" t="s">
        <v>18</v>
      </c>
      <c r="D19" s="6">
        <v>148.65</v>
      </c>
      <c r="E19" s="11">
        <v>21.74</v>
      </c>
      <c r="F19" s="11">
        <v>0.56999999999999995</v>
      </c>
      <c r="G19" s="7">
        <f t="shared" si="0"/>
        <v>170.96</v>
      </c>
      <c r="H19" s="4" t="s">
        <v>67</v>
      </c>
      <c r="I19" s="4" t="s">
        <v>67</v>
      </c>
      <c r="J19" s="4" t="s">
        <v>67</v>
      </c>
    </row>
    <row r="20" spans="1:10">
      <c r="A20" s="10" t="s">
        <v>43</v>
      </c>
      <c r="B20" s="4" t="s">
        <v>67</v>
      </c>
      <c r="C20" s="8" t="s">
        <v>19</v>
      </c>
      <c r="D20" s="6">
        <v>6.91</v>
      </c>
      <c r="E20" s="11">
        <v>0.14000000000000001</v>
      </c>
      <c r="F20" s="11" t="s">
        <v>67</v>
      </c>
      <c r="G20" s="7">
        <f t="shared" si="0"/>
        <v>7.05</v>
      </c>
      <c r="H20" s="4" t="s">
        <v>67</v>
      </c>
      <c r="I20" s="4" t="s">
        <v>67</v>
      </c>
      <c r="J20" s="4" t="s">
        <v>67</v>
      </c>
    </row>
    <row r="21" spans="1:10">
      <c r="A21" s="12" t="s">
        <v>20</v>
      </c>
      <c r="B21" s="11" t="s">
        <v>67</v>
      </c>
      <c r="C21" s="8" t="s">
        <v>21</v>
      </c>
      <c r="D21" s="6">
        <v>48.68</v>
      </c>
      <c r="E21" s="11">
        <v>78.62</v>
      </c>
      <c r="F21" s="11">
        <v>730.84</v>
      </c>
      <c r="G21" s="7">
        <f t="shared" si="0"/>
        <v>858.1400000000001</v>
      </c>
      <c r="H21" s="4" t="s">
        <v>67</v>
      </c>
      <c r="I21" s="4" t="s">
        <v>67</v>
      </c>
      <c r="J21" s="4" t="s">
        <v>67</v>
      </c>
    </row>
    <row r="22" spans="1:10">
      <c r="A22" s="12" t="s">
        <v>20</v>
      </c>
      <c r="B22" s="11" t="s">
        <v>67</v>
      </c>
      <c r="C22" s="8" t="s">
        <v>45</v>
      </c>
      <c r="D22" s="6">
        <v>133.86000000000001</v>
      </c>
      <c r="E22" s="11">
        <v>119.08</v>
      </c>
      <c r="F22" s="11">
        <v>305.74</v>
      </c>
      <c r="G22" s="7">
        <f t="shared" si="0"/>
        <v>558.68000000000006</v>
      </c>
      <c r="H22" s="4" t="s">
        <v>67</v>
      </c>
      <c r="I22" s="4" t="s">
        <v>67</v>
      </c>
      <c r="J22" s="4" t="s">
        <v>67</v>
      </c>
    </row>
    <row r="23" spans="1:10">
      <c r="A23" s="12" t="s">
        <v>20</v>
      </c>
      <c r="B23" s="11" t="s">
        <v>67</v>
      </c>
      <c r="C23" s="8" t="s">
        <v>44</v>
      </c>
      <c r="D23" s="6">
        <v>220.01</v>
      </c>
      <c r="E23" s="11">
        <v>106.78</v>
      </c>
      <c r="F23" s="11">
        <v>124.09</v>
      </c>
      <c r="G23" s="7">
        <f t="shared" si="0"/>
        <v>450.88</v>
      </c>
      <c r="H23" s="4" t="s">
        <v>67</v>
      </c>
      <c r="I23" s="4" t="s">
        <v>67</v>
      </c>
      <c r="J23" s="4" t="s">
        <v>67</v>
      </c>
    </row>
    <row r="24" spans="1:10">
      <c r="A24" s="12" t="s">
        <v>20</v>
      </c>
      <c r="B24" s="11" t="s">
        <v>67</v>
      </c>
      <c r="C24" s="8" t="s">
        <v>46</v>
      </c>
      <c r="D24" s="6">
        <v>51.93</v>
      </c>
      <c r="E24" s="11">
        <v>34.51</v>
      </c>
      <c r="F24" s="11">
        <v>11.4</v>
      </c>
      <c r="G24" s="7">
        <f t="shared" si="0"/>
        <v>97.84</v>
      </c>
      <c r="H24" s="4" t="s">
        <v>67</v>
      </c>
      <c r="I24" s="4" t="s">
        <v>67</v>
      </c>
      <c r="J24" s="4" t="s">
        <v>67</v>
      </c>
    </row>
    <row r="25" spans="1:10">
      <c r="A25" s="12" t="s">
        <v>20</v>
      </c>
      <c r="B25" s="11" t="s">
        <v>67</v>
      </c>
      <c r="C25" s="8" t="s">
        <v>22</v>
      </c>
      <c r="D25" s="6">
        <v>1.72</v>
      </c>
      <c r="E25" s="11">
        <v>2.21</v>
      </c>
      <c r="F25" s="11">
        <v>0.34</v>
      </c>
      <c r="G25" s="7">
        <f t="shared" si="0"/>
        <v>4.2699999999999996</v>
      </c>
      <c r="H25" s="4" t="s">
        <v>67</v>
      </c>
      <c r="I25" s="4" t="s">
        <v>67</v>
      </c>
      <c r="J25" s="4" t="s">
        <v>67</v>
      </c>
    </row>
    <row r="26" spans="1:10" ht="63">
      <c r="A26" s="12" t="s">
        <v>23</v>
      </c>
      <c r="B26" s="11" t="s">
        <v>67</v>
      </c>
      <c r="C26" s="8" t="s">
        <v>55</v>
      </c>
      <c r="D26" s="6">
        <v>7.37</v>
      </c>
      <c r="E26" s="11">
        <v>16.600000000000001</v>
      </c>
      <c r="F26" s="11">
        <v>48.23</v>
      </c>
      <c r="G26" s="11">
        <f t="shared" si="0"/>
        <v>72.2</v>
      </c>
      <c r="H26" s="4" t="s">
        <v>67</v>
      </c>
      <c r="I26" s="4" t="s">
        <v>67</v>
      </c>
      <c r="J26" s="4" t="s">
        <v>67</v>
      </c>
    </row>
    <row r="27" spans="1:10">
      <c r="A27" s="12" t="s">
        <v>23</v>
      </c>
      <c r="B27" s="11" t="s">
        <v>67</v>
      </c>
      <c r="C27" s="8" t="s">
        <v>24</v>
      </c>
      <c r="D27" s="6">
        <v>197.15</v>
      </c>
      <c r="E27" s="11">
        <v>110.77</v>
      </c>
      <c r="F27" s="11">
        <v>490.15</v>
      </c>
      <c r="G27" s="7">
        <f>SUM(D27:F27)</f>
        <v>798.06999999999994</v>
      </c>
      <c r="H27" s="4" t="s">
        <v>67</v>
      </c>
      <c r="I27" s="4" t="s">
        <v>67</v>
      </c>
      <c r="J27" s="4" t="s">
        <v>67</v>
      </c>
    </row>
    <row r="28" spans="1:10">
      <c r="A28" s="12" t="s">
        <v>23</v>
      </c>
      <c r="B28" s="11" t="s">
        <v>67</v>
      </c>
      <c r="C28" s="8" t="s">
        <v>25</v>
      </c>
      <c r="D28" s="6">
        <v>1.36</v>
      </c>
      <c r="E28" s="11" t="s">
        <v>67</v>
      </c>
      <c r="F28" s="11" t="s">
        <v>67</v>
      </c>
      <c r="G28" s="7">
        <f t="shared" si="0"/>
        <v>1.36</v>
      </c>
      <c r="H28" s="4" t="s">
        <v>67</v>
      </c>
      <c r="I28" s="4" t="s">
        <v>67</v>
      </c>
      <c r="J28" s="4" t="s">
        <v>67</v>
      </c>
    </row>
    <row r="29" spans="1:10" ht="42">
      <c r="A29" s="12" t="s">
        <v>23</v>
      </c>
      <c r="B29" s="11" t="s">
        <v>67</v>
      </c>
      <c r="C29" s="8" t="s">
        <v>26</v>
      </c>
      <c r="D29" s="11" t="s">
        <v>67</v>
      </c>
      <c r="E29" s="11">
        <v>0.37</v>
      </c>
      <c r="F29" s="11">
        <v>0.19</v>
      </c>
      <c r="G29" s="7">
        <f t="shared" si="0"/>
        <v>0.56000000000000005</v>
      </c>
      <c r="H29" s="4" t="s">
        <v>67</v>
      </c>
      <c r="I29" s="4" t="s">
        <v>67</v>
      </c>
      <c r="J29" s="4" t="s">
        <v>67</v>
      </c>
    </row>
    <row r="30" spans="1:10">
      <c r="A30" s="12" t="s">
        <v>23</v>
      </c>
      <c r="B30" s="11" t="s">
        <v>67</v>
      </c>
      <c r="C30" s="8" t="s">
        <v>27</v>
      </c>
      <c r="D30" s="6">
        <v>5.35</v>
      </c>
      <c r="E30" s="11">
        <v>3.11</v>
      </c>
      <c r="F30" s="11" t="s">
        <v>67</v>
      </c>
      <c r="G30" s="7">
        <f t="shared" si="0"/>
        <v>8.4599999999999991</v>
      </c>
      <c r="H30" s="4" t="s">
        <v>67</v>
      </c>
      <c r="I30" s="4" t="s">
        <v>67</v>
      </c>
      <c r="J30" s="4" t="s">
        <v>67</v>
      </c>
    </row>
    <row r="31" spans="1:10">
      <c r="A31" s="12" t="s">
        <v>23</v>
      </c>
      <c r="B31" s="11" t="s">
        <v>67</v>
      </c>
      <c r="C31" s="8" t="s">
        <v>28</v>
      </c>
      <c r="D31" s="11" t="s">
        <v>67</v>
      </c>
      <c r="E31" s="11">
        <v>3.26</v>
      </c>
      <c r="F31" s="11">
        <v>14.28</v>
      </c>
      <c r="G31" s="7">
        <f t="shared" si="0"/>
        <v>17.54</v>
      </c>
      <c r="H31" s="4" t="s">
        <v>67</v>
      </c>
      <c r="I31" s="4" t="s">
        <v>67</v>
      </c>
      <c r="J31" s="4" t="s">
        <v>67</v>
      </c>
    </row>
    <row r="32" spans="1:10">
      <c r="A32" s="5" t="s">
        <v>51</v>
      </c>
      <c r="B32" s="11" t="s">
        <v>67</v>
      </c>
      <c r="C32" s="5" t="s">
        <v>29</v>
      </c>
      <c r="D32" s="11">
        <v>32.9</v>
      </c>
      <c r="E32" s="11">
        <v>23.04</v>
      </c>
      <c r="F32" s="11">
        <v>0.16</v>
      </c>
      <c r="G32" s="7">
        <f t="shared" si="0"/>
        <v>56.099999999999994</v>
      </c>
      <c r="H32" s="4" t="s">
        <v>67</v>
      </c>
      <c r="I32" s="4" t="s">
        <v>67</v>
      </c>
      <c r="J32" s="4" t="s">
        <v>67</v>
      </c>
    </row>
    <row r="33" spans="1:10">
      <c r="A33" s="5" t="s">
        <v>51</v>
      </c>
      <c r="B33" s="11" t="s">
        <v>67</v>
      </c>
      <c r="C33" s="5" t="s">
        <v>30</v>
      </c>
      <c r="D33" s="11">
        <v>188.5</v>
      </c>
      <c r="E33" s="11">
        <v>114.07</v>
      </c>
      <c r="F33" s="11">
        <v>118.61</v>
      </c>
      <c r="G33" s="7">
        <f t="shared" si="0"/>
        <v>421.18</v>
      </c>
      <c r="H33" s="4" t="s">
        <v>67</v>
      </c>
      <c r="I33" s="4" t="s">
        <v>67</v>
      </c>
      <c r="J33" s="4" t="s">
        <v>67</v>
      </c>
    </row>
    <row r="34" spans="1:10" ht="19.5" customHeight="1">
      <c r="A34" s="13" t="s">
        <v>52</v>
      </c>
      <c r="B34" s="11" t="s">
        <v>67</v>
      </c>
      <c r="C34" s="5" t="s">
        <v>31</v>
      </c>
      <c r="D34" s="11">
        <v>0.4</v>
      </c>
      <c r="E34" s="11">
        <v>6.4</v>
      </c>
      <c r="F34" s="11" t="s">
        <v>67</v>
      </c>
      <c r="G34" s="7">
        <f t="shared" si="0"/>
        <v>6.8000000000000007</v>
      </c>
      <c r="H34" s="4" t="s">
        <v>67</v>
      </c>
      <c r="I34" s="4" t="s">
        <v>67</v>
      </c>
      <c r="J34" s="4" t="s">
        <v>67</v>
      </c>
    </row>
    <row r="35" spans="1:10">
      <c r="A35" s="13" t="s">
        <v>52</v>
      </c>
      <c r="B35" s="11" t="s">
        <v>67</v>
      </c>
      <c r="C35" s="5" t="s">
        <v>32</v>
      </c>
      <c r="D35" s="11">
        <v>172.83</v>
      </c>
      <c r="E35" s="11">
        <v>53.79</v>
      </c>
      <c r="F35" s="11">
        <v>5.49</v>
      </c>
      <c r="G35" s="7">
        <f t="shared" si="0"/>
        <v>232.11</v>
      </c>
      <c r="H35" s="4" t="s">
        <v>67</v>
      </c>
      <c r="I35" s="4" t="s">
        <v>67</v>
      </c>
      <c r="J35" s="4" t="s">
        <v>67</v>
      </c>
    </row>
    <row r="36" spans="1:10">
      <c r="A36" s="13" t="s">
        <v>53</v>
      </c>
      <c r="B36" s="11" t="s">
        <v>67</v>
      </c>
      <c r="C36" s="5" t="s">
        <v>33</v>
      </c>
      <c r="D36" s="11">
        <v>410.89</v>
      </c>
      <c r="E36" s="11">
        <v>132.6</v>
      </c>
      <c r="F36" s="11">
        <v>14.3</v>
      </c>
      <c r="G36" s="7">
        <f t="shared" si="0"/>
        <v>557.79</v>
      </c>
      <c r="H36" s="4" t="s">
        <v>67</v>
      </c>
      <c r="I36" s="4" t="s">
        <v>67</v>
      </c>
      <c r="J36" s="4" t="s">
        <v>67</v>
      </c>
    </row>
    <row r="37" spans="1:10">
      <c r="A37" s="13" t="s">
        <v>56</v>
      </c>
      <c r="B37" s="11" t="s">
        <v>67</v>
      </c>
      <c r="C37" s="5" t="s">
        <v>34</v>
      </c>
      <c r="D37" s="11">
        <v>7.79</v>
      </c>
      <c r="E37" s="11">
        <v>55.31</v>
      </c>
      <c r="F37" s="11">
        <v>5.37</v>
      </c>
      <c r="G37" s="7">
        <f t="shared" si="0"/>
        <v>68.47</v>
      </c>
      <c r="H37" s="4" t="s">
        <v>67</v>
      </c>
      <c r="I37" s="4" t="s">
        <v>67</v>
      </c>
      <c r="J37" s="4" t="s">
        <v>67</v>
      </c>
    </row>
    <row r="38" spans="1:10">
      <c r="A38" s="13" t="s">
        <v>57</v>
      </c>
      <c r="B38" s="11" t="s">
        <v>67</v>
      </c>
      <c r="C38" s="5" t="s">
        <v>54</v>
      </c>
      <c r="D38" s="11">
        <v>19.350000000000001</v>
      </c>
      <c r="E38" s="11">
        <v>59.11</v>
      </c>
      <c r="F38" s="11">
        <v>13.6</v>
      </c>
      <c r="G38" s="7">
        <f t="shared" si="0"/>
        <v>92.06</v>
      </c>
      <c r="H38" s="4" t="s">
        <v>67</v>
      </c>
      <c r="I38" s="4" t="s">
        <v>67</v>
      </c>
      <c r="J38" s="4" t="s">
        <v>67</v>
      </c>
    </row>
    <row r="39" spans="1:10">
      <c r="A39" s="13" t="s">
        <v>58</v>
      </c>
      <c r="B39" s="11" t="s">
        <v>67</v>
      </c>
      <c r="C39" s="5" t="s">
        <v>35</v>
      </c>
      <c r="D39" s="11">
        <v>2.3199999999999998</v>
      </c>
      <c r="E39" s="11">
        <v>58.84</v>
      </c>
      <c r="F39" s="11">
        <v>12.55</v>
      </c>
      <c r="G39" s="7">
        <f t="shared" si="0"/>
        <v>73.710000000000008</v>
      </c>
      <c r="H39" s="4" t="s">
        <v>67</v>
      </c>
      <c r="I39" s="4" t="s">
        <v>67</v>
      </c>
      <c r="J39" s="4" t="s">
        <v>67</v>
      </c>
    </row>
    <row r="40" spans="1:10">
      <c r="A40" s="13" t="s">
        <v>59</v>
      </c>
      <c r="B40" s="11" t="s">
        <v>67</v>
      </c>
      <c r="C40" s="5" t="s">
        <v>36</v>
      </c>
      <c r="D40" s="11">
        <v>0.01</v>
      </c>
      <c r="E40" s="11">
        <v>0</v>
      </c>
      <c r="F40" s="11" t="s">
        <v>67</v>
      </c>
      <c r="G40" s="7">
        <f>SUM(D40:F40)</f>
        <v>0.01</v>
      </c>
      <c r="H40" s="4" t="s">
        <v>67</v>
      </c>
      <c r="I40" s="4" t="s">
        <v>67</v>
      </c>
      <c r="J40" s="4" t="s">
        <v>67</v>
      </c>
    </row>
    <row r="41" spans="1:10">
      <c r="A41" s="13" t="s">
        <v>37</v>
      </c>
      <c r="B41" s="11" t="s">
        <v>67</v>
      </c>
      <c r="C41" s="5" t="s">
        <v>67</v>
      </c>
      <c r="D41" s="11">
        <v>452.42</v>
      </c>
      <c r="E41" s="11">
        <v>336.87</v>
      </c>
      <c r="F41" s="11">
        <v>28.73</v>
      </c>
      <c r="G41" s="7">
        <f t="shared" si="0"/>
        <v>818.02</v>
      </c>
      <c r="H41" s="4" t="s">
        <v>67</v>
      </c>
      <c r="I41" s="4" t="s">
        <v>67</v>
      </c>
      <c r="J41" s="4" t="s">
        <v>67</v>
      </c>
    </row>
    <row r="42" spans="1:10">
      <c r="A42" s="13" t="s">
        <v>38</v>
      </c>
      <c r="B42" s="11" t="s">
        <v>67</v>
      </c>
      <c r="C42" s="5" t="s">
        <v>39</v>
      </c>
      <c r="D42" s="11">
        <v>263.27</v>
      </c>
      <c r="E42" s="11">
        <v>69.260000000000005</v>
      </c>
      <c r="F42" s="11">
        <v>29.71</v>
      </c>
      <c r="G42" s="7">
        <f t="shared" si="0"/>
        <v>362.23999999999995</v>
      </c>
      <c r="H42" s="4" t="s">
        <v>67</v>
      </c>
      <c r="I42" s="4" t="s">
        <v>67</v>
      </c>
      <c r="J42" s="4" t="s">
        <v>67</v>
      </c>
    </row>
    <row r="43" spans="1:10">
      <c r="A43" s="13" t="s">
        <v>38</v>
      </c>
      <c r="B43" s="11" t="s">
        <v>67</v>
      </c>
      <c r="C43" s="14" t="s">
        <v>40</v>
      </c>
      <c r="D43" s="11">
        <v>45.24</v>
      </c>
      <c r="E43" s="11">
        <v>28.53</v>
      </c>
      <c r="F43" s="11">
        <v>33.74</v>
      </c>
      <c r="G43" s="7">
        <f t="shared" si="0"/>
        <v>107.51000000000002</v>
      </c>
      <c r="H43" s="4" t="s">
        <v>67</v>
      </c>
      <c r="I43" s="4" t="s">
        <v>67</v>
      </c>
      <c r="J43" s="4" t="s">
        <v>67</v>
      </c>
    </row>
    <row r="44" spans="1:10">
      <c r="A44" s="13" t="s">
        <v>38</v>
      </c>
      <c r="B44" s="11" t="s">
        <v>67</v>
      </c>
      <c r="C44" s="14">
        <v>2</v>
      </c>
      <c r="D44" s="11">
        <v>52.85</v>
      </c>
      <c r="E44" s="11">
        <v>44.25</v>
      </c>
      <c r="F44" s="11">
        <v>50.98</v>
      </c>
      <c r="G44" s="7">
        <v>148.08000000000001</v>
      </c>
      <c r="H44" s="4" t="s">
        <v>67</v>
      </c>
      <c r="I44" s="4" t="s">
        <v>67</v>
      </c>
      <c r="J44" s="4" t="s">
        <v>67</v>
      </c>
    </row>
    <row r="45" spans="1:10">
      <c r="A45" s="13" t="s">
        <v>38</v>
      </c>
      <c r="B45" s="11" t="s">
        <v>67</v>
      </c>
      <c r="C45" s="14">
        <v>3</v>
      </c>
      <c r="D45" s="11">
        <v>68.510000000000005</v>
      </c>
      <c r="E45" s="11">
        <v>101.95</v>
      </c>
      <c r="F45" s="11">
        <v>278.5</v>
      </c>
      <c r="G45" s="7">
        <v>448.96</v>
      </c>
      <c r="H45" s="4" t="s">
        <v>67</v>
      </c>
      <c r="I45" s="4" t="s">
        <v>67</v>
      </c>
      <c r="J45" s="4" t="s">
        <v>67</v>
      </c>
    </row>
    <row r="46" spans="1:10">
      <c r="A46" s="13" t="s">
        <v>38</v>
      </c>
      <c r="B46" s="11" t="s">
        <v>67</v>
      </c>
      <c r="C46" s="14">
        <v>4</v>
      </c>
      <c r="D46" s="11">
        <v>26.32</v>
      </c>
      <c r="E46" s="11">
        <v>96.08</v>
      </c>
      <c r="F46" s="11">
        <v>535</v>
      </c>
      <c r="G46" s="7">
        <v>657.4</v>
      </c>
      <c r="H46" s="4" t="s">
        <v>67</v>
      </c>
      <c r="I46" s="4" t="s">
        <v>67</v>
      </c>
      <c r="J46" s="4" t="s">
        <v>67</v>
      </c>
    </row>
    <row r="47" spans="1:10">
      <c r="A47" s="13" t="s">
        <v>38</v>
      </c>
      <c r="B47" s="11" t="s">
        <v>67</v>
      </c>
      <c r="C47" s="14">
        <v>5</v>
      </c>
      <c r="D47" s="11" t="s">
        <v>67</v>
      </c>
      <c r="E47" s="11">
        <v>1.1200000000000001</v>
      </c>
      <c r="F47" s="11">
        <v>244.48</v>
      </c>
      <c r="G47" s="7">
        <f t="shared" si="0"/>
        <v>245.6</v>
      </c>
      <c r="H47" s="4" t="s">
        <v>67</v>
      </c>
      <c r="I47" s="4" t="s">
        <v>67</v>
      </c>
      <c r="J47" s="4" t="s">
        <v>67</v>
      </c>
    </row>
    <row r="48" spans="1:10">
      <c r="A48" s="13" t="s">
        <v>41</v>
      </c>
      <c r="B48" s="11" t="s">
        <v>67</v>
      </c>
      <c r="C48" s="12" t="s">
        <v>67</v>
      </c>
      <c r="D48" s="11">
        <v>55.51</v>
      </c>
      <c r="E48" s="11">
        <v>21.52</v>
      </c>
      <c r="F48" s="11">
        <v>0.9</v>
      </c>
      <c r="G48" s="7">
        <f t="shared" si="0"/>
        <v>77.930000000000007</v>
      </c>
      <c r="H48" s="4" t="s">
        <v>67</v>
      </c>
      <c r="I48" s="4" t="s">
        <v>67</v>
      </c>
      <c r="J48" s="4" t="s">
        <v>67</v>
      </c>
    </row>
    <row r="49" spans="3:10">
      <c r="C49" s="15"/>
      <c r="D49" s="15"/>
      <c r="E49" s="15"/>
      <c r="F49" s="15"/>
      <c r="G49" s="15"/>
      <c r="H49" s="15"/>
      <c r="I49" s="15"/>
      <c r="J49" s="15"/>
    </row>
    <row r="50" spans="3:10">
      <c r="C50" s="15"/>
      <c r="D50" s="15"/>
      <c r="E50" s="15"/>
      <c r="F50" s="15"/>
      <c r="G50" s="15"/>
      <c r="H50" s="15"/>
      <c r="I50" s="15"/>
      <c r="J50" s="15"/>
    </row>
    <row r="51" spans="3:10">
      <c r="C51" s="15"/>
      <c r="D51" s="15"/>
      <c r="E51" s="15"/>
      <c r="F51" s="15"/>
      <c r="G51" s="15"/>
      <c r="H51" s="15"/>
      <c r="I51" s="15"/>
      <c r="J51" s="15"/>
    </row>
    <row r="52" spans="3:10">
      <c r="C52" s="15"/>
      <c r="D52" s="15"/>
      <c r="E52" s="15"/>
      <c r="F52" s="15"/>
      <c r="G52" s="15"/>
      <c r="H52" s="15"/>
      <c r="I52" s="15"/>
      <c r="J52" s="15"/>
    </row>
    <row r="53" spans="3:10">
      <c r="C53" s="15"/>
      <c r="D53" s="15"/>
      <c r="E53" s="15"/>
      <c r="F53" s="15"/>
      <c r="G53" s="15"/>
      <c r="H53" s="15"/>
      <c r="I53" s="15"/>
      <c r="J53" s="15"/>
    </row>
    <row r="54" spans="3:10">
      <c r="C54" s="15"/>
      <c r="D54" s="15"/>
      <c r="E54" s="15"/>
      <c r="F54" s="15"/>
      <c r="G54" s="15"/>
      <c r="H54" s="15"/>
      <c r="I54" s="15"/>
      <c r="J54" s="15"/>
    </row>
    <row r="55" spans="3:10">
      <c r="C55" s="15"/>
      <c r="D55" s="15"/>
      <c r="E55" s="15"/>
      <c r="F55" s="15"/>
      <c r="G55" s="15"/>
      <c r="H55" s="15"/>
      <c r="I55" s="15"/>
      <c r="J55" s="15"/>
    </row>
    <row r="56" spans="3:10">
      <c r="C56" s="15"/>
      <c r="D56" s="15"/>
      <c r="E56" s="15"/>
      <c r="F56" s="15"/>
      <c r="G56" s="15"/>
      <c r="H56" s="15"/>
      <c r="I56" s="15"/>
      <c r="J56" s="15"/>
    </row>
    <row r="57" spans="3:10">
      <c r="C57" s="15"/>
      <c r="D57" s="15"/>
      <c r="E57" s="15"/>
      <c r="F57" s="15"/>
      <c r="G57" s="15"/>
      <c r="H57" s="15"/>
      <c r="I57" s="15"/>
      <c r="J57" s="15"/>
    </row>
    <row r="58" spans="3:10">
      <c r="C58" s="15"/>
      <c r="D58" s="15"/>
      <c r="E58" s="15"/>
      <c r="F58" s="15"/>
      <c r="G58" s="15"/>
      <c r="H58" s="15"/>
      <c r="I58" s="15"/>
      <c r="J58" s="15"/>
    </row>
    <row r="59" spans="3:10">
      <c r="C59" s="15"/>
      <c r="D59" s="15"/>
      <c r="E59" s="15"/>
      <c r="F59" s="15"/>
      <c r="G59" s="15"/>
      <c r="H59" s="15"/>
      <c r="I59" s="15"/>
      <c r="J59" s="15"/>
    </row>
    <row r="60" spans="3:10">
      <c r="C60" s="15"/>
      <c r="D60" s="15"/>
      <c r="E60" s="15"/>
      <c r="F60" s="15"/>
      <c r="G60" s="15"/>
      <c r="H60" s="15"/>
      <c r="I60" s="15"/>
      <c r="J60" s="15"/>
    </row>
    <row r="61" spans="3:10">
      <c r="C61" s="15"/>
      <c r="D61" s="15"/>
      <c r="E61" s="15"/>
      <c r="F61" s="15"/>
      <c r="G61" s="15"/>
      <c r="H61" s="15"/>
      <c r="I61" s="15"/>
      <c r="J61" s="15"/>
    </row>
    <row r="62" spans="3:10">
      <c r="C62" s="15"/>
      <c r="D62" s="15"/>
      <c r="E62" s="15"/>
      <c r="F62" s="15"/>
      <c r="G62" s="15"/>
      <c r="H62" s="15"/>
      <c r="I62" s="15"/>
      <c r="J62" s="15"/>
    </row>
    <row r="63" spans="3:10">
      <c r="C63" s="15"/>
      <c r="D63" s="15"/>
      <c r="E63" s="15"/>
      <c r="F63" s="15"/>
      <c r="G63" s="15"/>
      <c r="H63" s="15"/>
      <c r="I63" s="15"/>
      <c r="J63" s="15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B5370</dc:creator>
  <cp:lastModifiedBy>User</cp:lastModifiedBy>
  <dcterms:created xsi:type="dcterms:W3CDTF">2026-04-01T02:33:59Z</dcterms:created>
  <dcterms:modified xsi:type="dcterms:W3CDTF">2026-04-27T03:02:16Z</dcterms:modified>
</cp:coreProperties>
</file>